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<sst xmlns="http://schemas.openxmlformats.org/spreadsheetml/2006/main" count="81" uniqueCount="47">
  <si>
    <t>MEN'S &amp; BOYS BASS PRO HOODIES</t>
  </si>
  <si>
    <t>FOB Etobicoke,ON. </t>
  </si>
  <si>
    <t>Solid colour per case</t>
  </si>
  <si>
    <t>SIZING: Varies - (as noted with items below)</t>
  </si>
  <si>
    <t>APPAREL CASE PACKS - Varies (as noted with each item below)</t>
  </si>
  <si>
    <t>(all subject to final count at time of sale - subject to prior sale)</t>
  </si>
  <si>
    <t>individually poly bagged</t>
  </si>
  <si>
    <t>IMAGE</t>
  </si>
  <si>
    <t>DESCRIPTION</t>
  </si>
  <si>
    <t>COLOUR</t>
  </si>
  <si>
    <t>2T</t>
  </si>
  <si>
    <t>3T</t>
  </si>
  <si>
    <t>4T</t>
  </si>
  <si>
    <t>XS</t>
  </si>
  <si>
    <t>SMALL</t>
  </si>
  <si>
    <t>MEDIUM</t>
  </si>
  <si>
    <t>LARGE</t>
  </si>
  <si>
    <t>XL</t>
  </si>
  <si>
    <t>PCS PER CTN</t>
  </si>
  <si>
    <t>CTN</t>
  </si>
  <si>
    <t>TOTAL</t>
  </si>
  <si>
    <t>PRICE</t>
  </si>
  <si>
    <t>BOY'S BASS PRO HOODIES</t>
  </si>
  <si>
    <t>PINK</t>
  </si>
  <si>
    <t>-</t>
  </si>
  <si>
    <t>CAMO</t>
  </si>
  <si>
    <t>BLACK</t>
  </si>
  <si>
    <t>GREEN</t>
  </si>
  <si>
    <t>PURPLE</t>
  </si>
  <si>
    <t>BLUE</t>
  </si>
  <si>
    <t>CHARCOAL</t>
  </si>
  <si>
    <t>NAVY</t>
  </si>
  <si>
    <t>MIX</t>
  </si>
  <si>
    <t>XSMALL</t>
  </si>
  <si>
    <t>XXL</t>
  </si>
  <si>
    <t>3XL</t>
  </si>
  <si>
    <t>MEN'S BASS PRO HOODIES</t>
  </si>
  <si>
    <t>CREAM</t>
  </si>
  <si>
    <t>MAROON</t>
  </si>
  <si>
    <t>LT.GREEN</t>
  </si>
  <si>
    <t>FOREST GREEN</t>
  </si>
  <si>
    <t>DK.GREEN</t>
  </si>
  <si>
    <t>MUSTARD</t>
  </si>
  <si>
    <t>WHITE</t>
  </si>
  <si>
    <t>ORANGE</t>
  </si>
  <si>
    <t>DK.PURPLE</t>
  </si>
  <si>
    <t>BROWN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</si>
</sst>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&quot;$&quot;#,##0.00"/>
  </numFmts>
  <fonts count="30">
    <font>
      <sz val="11"/>
      <color theme="1"/>
      <name val="Aptos Narrow"/>
      <charset val="134"/>
    </font>
    <font>
      <b/>
      <sz val="11"/>
      <color indexed="8"/>
      <name val="Aptos Narrow"/>
      <charset val="134"/>
    </font>
    <font>
      <b/>
      <sz val="16"/>
      <color indexed="8"/>
      <name val="Aptos Narrow"/>
      <charset val="134"/>
    </font>
    <font>
      <b/>
      <sz val="16"/>
      <color indexed="8"/>
      <name val="Aptos Narrow"/>
      <charset val="134"/>
    </font>
    <font>
      <b/>
      <sz val="16"/>
      <color indexed="8"/>
      <name val="Candara"/>
      <charset val="134"/>
    </font>
    <font>
      <b/>
      <sz val="11"/>
      <color indexed="8"/>
      <name val="Aptos Narrow"/>
      <charset val="134"/>
    </font>
    <font>
      <b/>
      <sz val="12"/>
      <color indexed="8"/>
      <name val="Aptos Narrow"/>
      <charset val="134"/>
    </font>
    <font>
      <b/>
      <sz val="12"/>
      <color indexed="8"/>
      <name val="Aptos Narrow"/>
      <charset val="134"/>
    </font>
    <font>
      <b/>
      <sz val="14"/>
      <color indexed="8"/>
      <name val="Aptos Narrow"/>
      <charset val="134"/>
    </font>
    <font>
      <b/>
      <sz val="11"/>
      <color indexed="10"/>
      <name val="Aptos Narrow"/>
      <charset val="134"/>
    </font>
    <font>
      <sz val="11"/>
      <color theme="1"/>
      <name val="Aptos Narrow"/>
      <charset val="134"/>
      <scheme val="minor"/>
    </font>
    <font>
      <u/>
      <sz val="11"/>
      <color rgb="FF0000FF"/>
      <name val="Aptos Narrow"/>
      <charset val="0"/>
      <scheme val="minor"/>
    </font>
    <font>
      <u/>
      <sz val="11"/>
      <color rgb="FF800080"/>
      <name val="Aptos Narrow"/>
      <charset val="0"/>
      <scheme val="minor"/>
    </font>
    <font>
      <sz val="11"/>
      <color rgb="FFFF0000"/>
      <name val="Aptos Narrow"/>
      <charset val="0"/>
      <scheme val="minor"/>
    </font>
    <font>
      <b/>
      <sz val="18"/>
      <color theme="3"/>
      <name val="Aptos Narrow"/>
      <charset val="134"/>
      <scheme val="minor"/>
    </font>
    <font>
      <i/>
      <sz val="11"/>
      <color rgb="FF7F7F7F"/>
      <name val="Aptos Narrow"/>
      <charset val="0"/>
      <scheme val="minor"/>
    </font>
    <font>
      <b/>
      <sz val="15"/>
      <color theme="3"/>
      <name val="Aptos Narrow"/>
      <charset val="134"/>
      <scheme val="minor"/>
    </font>
    <font>
      <b/>
      <sz val="13"/>
      <color theme="3"/>
      <name val="Aptos Narrow"/>
      <charset val="134"/>
      <scheme val="minor"/>
    </font>
    <font>
      <b/>
      <sz val="11"/>
      <color theme="3"/>
      <name val="Aptos Narrow"/>
      <charset val="134"/>
      <scheme val="minor"/>
    </font>
    <font>
      <sz val="11"/>
      <color rgb="FF3F3F76"/>
      <name val="Aptos Narrow"/>
      <charset val="0"/>
      <scheme val="minor"/>
    </font>
    <font>
      <b/>
      <sz val="11"/>
      <color rgb="FF3F3F3F"/>
      <name val="Aptos Narrow"/>
      <charset val="0"/>
      <scheme val="minor"/>
    </font>
    <font>
      <b/>
      <sz val="11"/>
      <color rgb="FFFA7D00"/>
      <name val="Aptos Narrow"/>
      <charset val="0"/>
      <scheme val="minor"/>
    </font>
    <font>
      <b/>
      <sz val="11"/>
      <color rgb="FFFFFFFF"/>
      <name val="Aptos Narrow"/>
      <charset val="0"/>
      <scheme val="minor"/>
    </font>
    <font>
      <sz val="11"/>
      <color rgb="FFFA7D00"/>
      <name val="Aptos Narrow"/>
      <charset val="0"/>
      <scheme val="minor"/>
    </font>
    <font>
      <b/>
      <sz val="11"/>
      <color theme="1"/>
      <name val="Aptos Narrow"/>
      <charset val="0"/>
      <scheme val="minor"/>
    </font>
    <font>
      <sz val="11"/>
      <color rgb="FF006100"/>
      <name val="Aptos Narrow"/>
      <charset val="0"/>
      <scheme val="minor"/>
    </font>
    <font>
      <sz val="11"/>
      <color rgb="FF9C0006"/>
      <name val="Aptos Narrow"/>
      <charset val="0"/>
      <scheme val="minor"/>
    </font>
    <font>
      <sz val="11"/>
      <color rgb="FF9C6500"/>
      <name val="Aptos Narrow"/>
      <charset val="0"/>
      <scheme val="minor"/>
    </font>
    <font>
      <sz val="11"/>
      <color theme="0"/>
      <name val="Aptos Narrow"/>
      <charset val="0"/>
      <scheme val="minor"/>
    </font>
    <font>
      <sz val="11"/>
      <color theme="1"/>
      <name val="Aptos Narrow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9"/>
      </bottom>
      <diagonal/>
    </border>
    <border>
      <left style="thin">
        <color auto="1"/>
      </left>
      <right style="thin">
        <color auto="1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9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" borderId="1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7" borderId="15" applyNumberFormat="0" applyAlignment="0" applyProtection="0">
      <alignment vertical="center"/>
    </xf>
    <xf numFmtId="0" fontId="21" fillId="7" borderId="14" applyNumberFormat="0" applyAlignment="0" applyProtection="0">
      <alignment vertical="center"/>
    </xf>
    <xf numFmtId="0" fontId="22" fillId="8" borderId="16" applyNumberFormat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178" fontId="5" fillId="4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228600</xdr:colOff>
      <xdr:row>24</xdr:row>
      <xdr:rowOff>104775</xdr:rowOff>
    </xdr:from>
    <xdr:to>
      <xdr:col>0</xdr:col>
      <xdr:colOff>1019175</xdr:colOff>
      <xdr:row>29</xdr:row>
      <xdr:rowOff>161925</xdr:rowOff>
    </xdr:to>
    <xdr:pic>
      <xdr:nvPicPr>
        <xdr:cNvPr id="1025" name="Picture 2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28600" y="5241925"/>
          <a:ext cx="790575" cy="974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50</xdr:row>
      <xdr:rowOff>171450</xdr:rowOff>
    </xdr:from>
    <xdr:to>
      <xdr:col>1</xdr:col>
      <xdr:colOff>0</xdr:colOff>
      <xdr:row>64</xdr:row>
      <xdr:rowOff>104775</xdr:rowOff>
    </xdr:to>
    <xdr:pic>
      <xdr:nvPicPr>
        <xdr:cNvPr id="1026" name="Picture 4"/>
        <xdr:cNvPicPr>
          <a:picLocks noChangeAspect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19050" y="10074275"/>
          <a:ext cx="1875790" cy="247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1152525</xdr:colOff>
      <xdr:row>24</xdr:row>
      <xdr:rowOff>85725</xdr:rowOff>
    </xdr:from>
    <xdr:to>
      <xdr:col>0</xdr:col>
      <xdr:colOff>1752600</xdr:colOff>
      <xdr:row>29</xdr:row>
      <xdr:rowOff>161925</xdr:rowOff>
    </xdr:to>
    <xdr:pic>
      <xdr:nvPicPr>
        <xdr:cNvPr id="1027" name="Picture 6"/>
        <xdr:cNvPicPr>
          <a:picLocks noChangeAspect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1152525" y="5222875"/>
          <a:ext cx="600075" cy="993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476250</xdr:colOff>
      <xdr:row>33</xdr:row>
      <xdr:rowOff>57150</xdr:rowOff>
    </xdr:from>
    <xdr:to>
      <xdr:col>1</xdr:col>
      <xdr:colOff>1304925</xdr:colOff>
      <xdr:row>40</xdr:row>
      <xdr:rowOff>152400</xdr:rowOff>
    </xdr:to>
    <xdr:pic>
      <xdr:nvPicPr>
        <xdr:cNvPr id="1028" name="Picture 8"/>
        <xdr:cNvPicPr>
          <a:picLocks noChangeAspect="1"/>
        </xdr:cNvPicPr>
      </xdr:nvPicPr>
      <xdr:blipFill>
        <a:blip r:embed="rId4" cstate="print"/>
        <a:srcRect/>
        <a:stretch>
          <a:fillRect/>
        </a:stretch>
      </xdr:blipFill>
      <xdr:spPr>
        <a:xfrm>
          <a:off x="2371090" y="6880225"/>
          <a:ext cx="828675" cy="1368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32</xdr:row>
      <xdr:rowOff>76200</xdr:rowOff>
    </xdr:from>
    <xdr:to>
      <xdr:col>1</xdr:col>
      <xdr:colOff>0</xdr:colOff>
      <xdr:row>50</xdr:row>
      <xdr:rowOff>114300</xdr:rowOff>
    </xdr:to>
    <xdr:pic>
      <xdr:nvPicPr>
        <xdr:cNvPr id="1029" name="Picture 10"/>
        <xdr:cNvPicPr>
          <a:picLocks noChangeAspect="1"/>
        </xdr:cNvPicPr>
      </xdr:nvPicPr>
      <xdr:blipFill>
        <a:blip r:embed="rId5" cstate="print"/>
        <a:srcRect/>
        <a:stretch>
          <a:fillRect/>
        </a:stretch>
      </xdr:blipFill>
      <xdr:spPr>
        <a:xfrm>
          <a:off x="28575" y="6721475"/>
          <a:ext cx="1866265" cy="3295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504825</xdr:colOff>
      <xdr:row>49</xdr:row>
      <xdr:rowOff>152400</xdr:rowOff>
    </xdr:from>
    <xdr:to>
      <xdr:col>1</xdr:col>
      <xdr:colOff>1333500</xdr:colOff>
      <xdr:row>57</xdr:row>
      <xdr:rowOff>57150</xdr:rowOff>
    </xdr:to>
    <xdr:pic>
      <xdr:nvPicPr>
        <xdr:cNvPr id="1030" name="Picture 12"/>
        <xdr:cNvPicPr>
          <a:picLocks noChangeAspect="1"/>
        </xdr:cNvPicPr>
      </xdr:nvPicPr>
      <xdr:blipFill>
        <a:blip r:embed="rId6" cstate="print"/>
        <a:srcRect/>
        <a:stretch>
          <a:fillRect/>
        </a:stretch>
      </xdr:blipFill>
      <xdr:spPr>
        <a:xfrm>
          <a:off x="2399665" y="9877425"/>
          <a:ext cx="828675" cy="135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476250</xdr:colOff>
      <xdr:row>41</xdr:row>
      <xdr:rowOff>95250</xdr:rowOff>
    </xdr:from>
    <xdr:to>
      <xdr:col>1</xdr:col>
      <xdr:colOff>1323975</xdr:colOff>
      <xdr:row>49</xdr:row>
      <xdr:rowOff>38100</xdr:rowOff>
    </xdr:to>
    <xdr:pic>
      <xdr:nvPicPr>
        <xdr:cNvPr id="1031" name="Picture 14"/>
        <xdr:cNvPicPr>
          <a:picLocks noChangeAspect="1"/>
        </xdr:cNvPicPr>
      </xdr:nvPicPr>
      <xdr:blipFill>
        <a:blip r:embed="rId7" cstate="print"/>
        <a:srcRect/>
        <a:stretch>
          <a:fillRect/>
        </a:stretch>
      </xdr:blipFill>
      <xdr:spPr>
        <a:xfrm>
          <a:off x="2371090" y="8369300"/>
          <a:ext cx="847725" cy="139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10</xdr:row>
      <xdr:rowOff>9525</xdr:rowOff>
    </xdr:from>
    <xdr:to>
      <xdr:col>0</xdr:col>
      <xdr:colOff>1743075</xdr:colOff>
      <xdr:row>24</xdr:row>
      <xdr:rowOff>12700</xdr:rowOff>
    </xdr:to>
    <xdr:pic>
      <xdr:nvPicPr>
        <xdr:cNvPr id="1032" name="Picture 16"/>
        <xdr:cNvPicPr>
          <a:picLocks noChangeAspect="1"/>
        </xdr:cNvPicPr>
      </xdr:nvPicPr>
      <xdr:blipFill>
        <a:blip r:embed="rId8" cstate="print"/>
        <a:srcRect/>
        <a:stretch>
          <a:fillRect/>
        </a:stretch>
      </xdr:blipFill>
      <xdr:spPr>
        <a:xfrm>
          <a:off x="190500" y="2600325"/>
          <a:ext cx="1552575" cy="254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8"/>
  <sheetViews>
    <sheetView tabSelected="1" workbookViewId="0">
      <selection activeCell="N58" sqref="N58:Q58"/>
    </sheetView>
  </sheetViews>
  <sheetFormatPr defaultColWidth="8.87272727272727" defaultRowHeight="14"/>
  <cols>
    <col min="1" max="1" width="27.1272727272727" style="2" customWidth="1"/>
    <col min="2" max="2" width="25.1272727272727" style="2" customWidth="1"/>
    <col min="3" max="3" width="20.8727272727273" style="2" customWidth="1"/>
    <col min="4" max="4" width="23" style="2" customWidth="1"/>
    <col min="5" max="5" width="14.8727272727273" style="2" customWidth="1"/>
    <col min="6" max="6" width="10.5" style="2" customWidth="1"/>
    <col min="7" max="8" width="8.87272727272727" style="2"/>
    <col min="9" max="9" width="12.6272727272727" style="2" customWidth="1"/>
    <col min="10" max="10" width="14.8727272727273" style="2" customWidth="1"/>
    <col min="11" max="11" width="15.8727272727273" style="2" customWidth="1"/>
    <col min="12" max="12" width="11.8727272727273" style="2" customWidth="1"/>
    <col min="13" max="13" width="8.87272727272727" style="2"/>
    <col min="14" max="14" width="13.5" style="2" customWidth="1"/>
    <col min="15" max="15" width="12" style="2" customWidth="1"/>
    <col min="16" max="16384" width="8.87272727272727" style="2"/>
  </cols>
  <sheetData>
    <row r="1" ht="21" spans="1:1">
      <c r="A1" s="3" t="s">
        <v>0</v>
      </c>
    </row>
    <row r="2" ht="21" spans="1:1">
      <c r="A2" s="4" t="s">
        <v>1</v>
      </c>
    </row>
    <row r="3" ht="21" spans="1:1">
      <c r="A3" s="4"/>
    </row>
    <row r="4" ht="21" spans="1:1">
      <c r="A4" s="4" t="s">
        <v>2</v>
      </c>
    </row>
    <row r="5" ht="21" spans="1:1">
      <c r="A5" s="4" t="s">
        <v>3</v>
      </c>
    </row>
    <row r="6" ht="21" spans="1:1">
      <c r="A6" s="4" t="s">
        <v>4</v>
      </c>
    </row>
    <row r="7" ht="21" spans="1:1">
      <c r="A7" s="5" t="s">
        <v>5</v>
      </c>
    </row>
    <row r="8" ht="21" spans="1:1">
      <c r="A8" s="5" t="s">
        <v>6</v>
      </c>
    </row>
    <row r="9" ht="21" spans="4:4">
      <c r="D9" s="6"/>
    </row>
    <row r="10" s="1" customFormat="1" ht="15" spans="1:15">
      <c r="A10" s="7" t="s">
        <v>7</v>
      </c>
      <c r="B10" s="7" t="s">
        <v>8</v>
      </c>
      <c r="C10" s="7" t="s">
        <v>9</v>
      </c>
      <c r="D10" s="7" t="s">
        <v>10</v>
      </c>
      <c r="E10" s="7" t="s">
        <v>11</v>
      </c>
      <c r="F10" s="7" t="s">
        <v>12</v>
      </c>
      <c r="G10" s="7" t="s">
        <v>13</v>
      </c>
      <c r="H10" s="7" t="s">
        <v>14</v>
      </c>
      <c r="I10" s="7" t="s">
        <v>15</v>
      </c>
      <c r="J10" s="7" t="s">
        <v>16</v>
      </c>
      <c r="K10" s="7" t="s">
        <v>17</v>
      </c>
      <c r="L10" s="7" t="s">
        <v>18</v>
      </c>
      <c r="M10" s="7" t="s">
        <v>19</v>
      </c>
      <c r="N10" s="7" t="s">
        <v>20</v>
      </c>
      <c r="O10" s="19" t="s">
        <v>21</v>
      </c>
    </row>
    <row r="11" spans="1:14">
      <c r="A11" s="8"/>
      <c r="B11" s="9" t="s">
        <v>22</v>
      </c>
      <c r="C11" s="10" t="s">
        <v>23</v>
      </c>
      <c r="D11" s="10">
        <v>1</v>
      </c>
      <c r="E11" s="10">
        <v>1</v>
      </c>
      <c r="F11" s="10">
        <v>4</v>
      </c>
      <c r="G11" s="10">
        <v>4</v>
      </c>
      <c r="H11" s="10">
        <v>4</v>
      </c>
      <c r="I11" s="10">
        <v>2</v>
      </c>
      <c r="J11" s="10">
        <v>3</v>
      </c>
      <c r="K11" s="10">
        <v>6</v>
      </c>
      <c r="L11" s="10">
        <f>SUM(D11:K11)</f>
        <v>25</v>
      </c>
      <c r="M11" s="10">
        <v>14</v>
      </c>
      <c r="N11" s="20">
        <f>M11*L11</f>
        <v>350</v>
      </c>
    </row>
    <row r="12" spans="1:14">
      <c r="A12" s="11"/>
      <c r="B12" s="10"/>
      <c r="C12" s="10" t="s">
        <v>24</v>
      </c>
      <c r="D12" s="10">
        <v>4</v>
      </c>
      <c r="E12" s="10">
        <v>4</v>
      </c>
      <c r="F12" s="10">
        <v>5</v>
      </c>
      <c r="G12" s="10">
        <v>2</v>
      </c>
      <c r="H12" s="10">
        <v>5</v>
      </c>
      <c r="I12" s="10">
        <v>1</v>
      </c>
      <c r="J12" s="10">
        <v>3</v>
      </c>
      <c r="K12" s="10">
        <v>1</v>
      </c>
      <c r="L12" s="10">
        <f t="shared" ref="L12:L29" si="0">SUM(D12:K12)</f>
        <v>25</v>
      </c>
      <c r="M12" s="10">
        <v>2</v>
      </c>
      <c r="N12" s="20">
        <f t="shared" ref="N12:N29" si="1">M12*L12</f>
        <v>50</v>
      </c>
    </row>
    <row r="13" ht="14.75" spans="1:14">
      <c r="A13" s="11"/>
      <c r="B13" s="10"/>
      <c r="C13" s="12" t="s">
        <v>24</v>
      </c>
      <c r="D13" s="12">
        <v>2</v>
      </c>
      <c r="E13" s="12">
        <v>15</v>
      </c>
      <c r="F13" s="12" t="s">
        <v>24</v>
      </c>
      <c r="G13" s="12" t="s">
        <v>24</v>
      </c>
      <c r="H13" s="12">
        <v>1</v>
      </c>
      <c r="I13" s="12" t="s">
        <v>24</v>
      </c>
      <c r="J13" s="12" t="s">
        <v>24</v>
      </c>
      <c r="K13" s="12" t="s">
        <v>24</v>
      </c>
      <c r="L13" s="12">
        <f t="shared" si="0"/>
        <v>18</v>
      </c>
      <c r="M13" s="12">
        <v>1</v>
      </c>
      <c r="N13" s="21">
        <f t="shared" si="1"/>
        <v>18</v>
      </c>
    </row>
    <row r="14" spans="1:14">
      <c r="A14" s="11"/>
      <c r="B14" s="10"/>
      <c r="C14" s="13" t="s">
        <v>25</v>
      </c>
      <c r="D14" s="13">
        <v>1</v>
      </c>
      <c r="E14" s="13">
        <v>1</v>
      </c>
      <c r="F14" s="13">
        <v>2</v>
      </c>
      <c r="G14" s="13">
        <v>1</v>
      </c>
      <c r="H14" s="13">
        <v>3</v>
      </c>
      <c r="I14" s="13">
        <v>3</v>
      </c>
      <c r="J14" s="13">
        <v>7</v>
      </c>
      <c r="K14" s="13">
        <v>7</v>
      </c>
      <c r="L14" s="13">
        <f t="shared" si="0"/>
        <v>25</v>
      </c>
      <c r="M14" s="13">
        <v>9</v>
      </c>
      <c r="N14" s="22">
        <f t="shared" si="1"/>
        <v>225</v>
      </c>
    </row>
    <row r="15" spans="1:14">
      <c r="A15" s="11"/>
      <c r="B15" s="10"/>
      <c r="C15" s="10" t="s">
        <v>24</v>
      </c>
      <c r="D15" s="10">
        <v>2</v>
      </c>
      <c r="E15" s="10">
        <v>7</v>
      </c>
      <c r="F15" s="10">
        <v>5</v>
      </c>
      <c r="G15" s="10" t="s">
        <v>24</v>
      </c>
      <c r="H15" s="10">
        <v>7</v>
      </c>
      <c r="I15" s="10" t="s">
        <v>24</v>
      </c>
      <c r="J15" s="10" t="s">
        <v>24</v>
      </c>
      <c r="K15" s="10">
        <v>4</v>
      </c>
      <c r="L15" s="10">
        <f t="shared" si="0"/>
        <v>25</v>
      </c>
      <c r="M15" s="10">
        <v>1</v>
      </c>
      <c r="N15" s="20">
        <f t="shared" si="1"/>
        <v>25</v>
      </c>
    </row>
    <row r="16" ht="14.75" spans="1:14">
      <c r="A16" s="11"/>
      <c r="B16" s="10"/>
      <c r="C16" s="12" t="s">
        <v>24</v>
      </c>
      <c r="D16" s="12">
        <v>2</v>
      </c>
      <c r="E16" s="12">
        <v>6</v>
      </c>
      <c r="F16" s="12">
        <v>5</v>
      </c>
      <c r="G16" s="12">
        <v>1</v>
      </c>
      <c r="H16" s="12">
        <v>6</v>
      </c>
      <c r="I16" s="12" t="s">
        <v>24</v>
      </c>
      <c r="J16" s="12">
        <v>1</v>
      </c>
      <c r="K16" s="12">
        <v>5</v>
      </c>
      <c r="L16" s="12">
        <f t="shared" si="0"/>
        <v>26</v>
      </c>
      <c r="M16" s="12">
        <v>1</v>
      </c>
      <c r="N16" s="21">
        <f t="shared" si="1"/>
        <v>26</v>
      </c>
    </row>
    <row r="17" spans="1:14">
      <c r="A17" s="11"/>
      <c r="B17" s="10"/>
      <c r="C17" s="13" t="s">
        <v>26</v>
      </c>
      <c r="D17" s="13">
        <v>1</v>
      </c>
      <c r="E17" s="13">
        <v>1</v>
      </c>
      <c r="F17" s="13">
        <v>1</v>
      </c>
      <c r="G17" s="13">
        <v>1</v>
      </c>
      <c r="H17" s="13">
        <v>5</v>
      </c>
      <c r="I17" s="13">
        <v>6</v>
      </c>
      <c r="J17" s="13">
        <v>5</v>
      </c>
      <c r="K17" s="13">
        <v>5</v>
      </c>
      <c r="L17" s="13">
        <f t="shared" si="0"/>
        <v>25</v>
      </c>
      <c r="M17" s="13">
        <v>5</v>
      </c>
      <c r="N17" s="22">
        <f t="shared" si="1"/>
        <v>125</v>
      </c>
    </row>
    <row r="18" ht="14.75" spans="1:14">
      <c r="A18" s="11"/>
      <c r="B18" s="10"/>
      <c r="C18" s="12" t="s">
        <v>24</v>
      </c>
      <c r="D18" s="12">
        <v>1</v>
      </c>
      <c r="E18" s="12">
        <v>3</v>
      </c>
      <c r="F18" s="12">
        <v>1</v>
      </c>
      <c r="G18" s="12">
        <v>1</v>
      </c>
      <c r="H18" s="12">
        <v>5</v>
      </c>
      <c r="I18" s="12">
        <v>5</v>
      </c>
      <c r="J18" s="12">
        <v>3</v>
      </c>
      <c r="K18" s="12">
        <v>6</v>
      </c>
      <c r="L18" s="12">
        <f t="shared" si="0"/>
        <v>25</v>
      </c>
      <c r="M18" s="12">
        <v>4</v>
      </c>
      <c r="N18" s="21">
        <f t="shared" si="1"/>
        <v>100</v>
      </c>
    </row>
    <row r="19" spans="1:14">
      <c r="A19" s="11"/>
      <c r="B19" s="10"/>
      <c r="C19" s="13" t="s">
        <v>27</v>
      </c>
      <c r="D19" s="13">
        <v>3</v>
      </c>
      <c r="E19" s="13">
        <v>2</v>
      </c>
      <c r="F19" s="13">
        <v>2</v>
      </c>
      <c r="G19" s="13">
        <v>2</v>
      </c>
      <c r="H19" s="13">
        <v>3</v>
      </c>
      <c r="I19" s="13">
        <v>5</v>
      </c>
      <c r="J19" s="13">
        <v>4</v>
      </c>
      <c r="K19" s="13">
        <v>4</v>
      </c>
      <c r="L19" s="13">
        <f t="shared" si="0"/>
        <v>25</v>
      </c>
      <c r="M19" s="13">
        <v>6</v>
      </c>
      <c r="N19" s="22">
        <f t="shared" si="1"/>
        <v>150</v>
      </c>
    </row>
    <row r="20" ht="14.75" spans="1:14">
      <c r="A20" s="11"/>
      <c r="B20" s="10"/>
      <c r="C20" s="12" t="s">
        <v>24</v>
      </c>
      <c r="D20" s="12">
        <v>8</v>
      </c>
      <c r="E20" s="12">
        <v>7</v>
      </c>
      <c r="F20" s="12">
        <v>4</v>
      </c>
      <c r="G20" s="12"/>
      <c r="H20" s="12"/>
      <c r="I20" s="12">
        <v>5</v>
      </c>
      <c r="J20" s="12">
        <v>1</v>
      </c>
      <c r="K20" s="12">
        <v>5</v>
      </c>
      <c r="L20" s="12">
        <f t="shared" si="0"/>
        <v>30</v>
      </c>
      <c r="M20" s="12">
        <v>1</v>
      </c>
      <c r="N20" s="21">
        <f t="shared" si="1"/>
        <v>30</v>
      </c>
    </row>
    <row r="21" spans="1:14">
      <c r="A21" s="11"/>
      <c r="B21" s="10"/>
      <c r="C21" s="13" t="s">
        <v>28</v>
      </c>
      <c r="D21" s="13">
        <v>1</v>
      </c>
      <c r="E21" s="13">
        <v>1</v>
      </c>
      <c r="F21" s="13">
        <v>3</v>
      </c>
      <c r="G21" s="13">
        <v>5</v>
      </c>
      <c r="H21" s="13">
        <v>4</v>
      </c>
      <c r="I21" s="13">
        <v>3</v>
      </c>
      <c r="J21" s="13">
        <v>4</v>
      </c>
      <c r="K21" s="13">
        <v>4</v>
      </c>
      <c r="L21" s="13">
        <f t="shared" si="0"/>
        <v>25</v>
      </c>
      <c r="M21" s="13">
        <v>7</v>
      </c>
      <c r="N21" s="22">
        <f t="shared" si="1"/>
        <v>175</v>
      </c>
    </row>
    <row r="22" ht="14.75" spans="1:14">
      <c r="A22" s="11"/>
      <c r="B22" s="10"/>
      <c r="C22" s="12" t="s">
        <v>24</v>
      </c>
      <c r="D22" s="12">
        <v>7</v>
      </c>
      <c r="E22" s="12">
        <v>3</v>
      </c>
      <c r="F22" s="12"/>
      <c r="G22" s="12">
        <v>3</v>
      </c>
      <c r="H22" s="12">
        <v>3</v>
      </c>
      <c r="I22" s="12">
        <v>1</v>
      </c>
      <c r="J22" s="12">
        <v>3</v>
      </c>
      <c r="K22" s="12">
        <v>5</v>
      </c>
      <c r="L22" s="12">
        <f t="shared" si="0"/>
        <v>25</v>
      </c>
      <c r="M22" s="12">
        <v>1</v>
      </c>
      <c r="N22" s="21">
        <f t="shared" si="1"/>
        <v>25</v>
      </c>
    </row>
    <row r="23" spans="1:14">
      <c r="A23" s="11"/>
      <c r="B23" s="10"/>
      <c r="C23" s="13" t="s">
        <v>29</v>
      </c>
      <c r="D23" s="13">
        <v>1</v>
      </c>
      <c r="E23" s="13">
        <v>1</v>
      </c>
      <c r="F23" s="13">
        <v>3</v>
      </c>
      <c r="G23" s="13">
        <v>1</v>
      </c>
      <c r="H23" s="13">
        <v>3</v>
      </c>
      <c r="I23" s="13">
        <v>3</v>
      </c>
      <c r="J23" s="13">
        <v>8</v>
      </c>
      <c r="K23" s="13">
        <v>5</v>
      </c>
      <c r="L23" s="13">
        <f t="shared" si="0"/>
        <v>25</v>
      </c>
      <c r="M23" s="13">
        <v>8</v>
      </c>
      <c r="N23" s="22">
        <f t="shared" si="1"/>
        <v>200</v>
      </c>
    </row>
    <row r="24" ht="14.75" spans="1:14">
      <c r="A24" s="11"/>
      <c r="B24" s="10"/>
      <c r="C24" s="12" t="s">
        <v>24</v>
      </c>
      <c r="D24" s="12"/>
      <c r="E24" s="12"/>
      <c r="F24" s="12">
        <v>3</v>
      </c>
      <c r="G24" s="12"/>
      <c r="H24" s="12">
        <v>2</v>
      </c>
      <c r="I24" s="12">
        <v>3</v>
      </c>
      <c r="J24" s="12">
        <v>8</v>
      </c>
      <c r="K24" s="12">
        <v>9</v>
      </c>
      <c r="L24" s="12">
        <f t="shared" si="0"/>
        <v>25</v>
      </c>
      <c r="M24" s="12">
        <v>2</v>
      </c>
      <c r="N24" s="21">
        <f t="shared" si="1"/>
        <v>50</v>
      </c>
    </row>
    <row r="25" spans="1:14">
      <c r="A25" s="11"/>
      <c r="B25" s="10"/>
      <c r="C25" s="13" t="s">
        <v>30</v>
      </c>
      <c r="D25" s="13"/>
      <c r="E25" s="13">
        <v>12</v>
      </c>
      <c r="F25" s="13">
        <v>11</v>
      </c>
      <c r="G25" s="13">
        <v>1</v>
      </c>
      <c r="H25" s="13">
        <v>3</v>
      </c>
      <c r="I25" s="13"/>
      <c r="J25" s="13">
        <v>2</v>
      </c>
      <c r="K25" s="13">
        <v>2</v>
      </c>
      <c r="L25" s="13">
        <f t="shared" si="0"/>
        <v>31</v>
      </c>
      <c r="M25" s="13">
        <v>1</v>
      </c>
      <c r="N25" s="22">
        <f t="shared" si="1"/>
        <v>31</v>
      </c>
    </row>
    <row r="26" ht="14.75" spans="1:14">
      <c r="A26" s="11"/>
      <c r="B26" s="10"/>
      <c r="C26" s="12" t="s">
        <v>24</v>
      </c>
      <c r="D26" s="12">
        <v>1</v>
      </c>
      <c r="E26" s="12">
        <v>12</v>
      </c>
      <c r="F26" s="12">
        <v>12</v>
      </c>
      <c r="G26" s="12"/>
      <c r="H26" s="12">
        <v>2</v>
      </c>
      <c r="I26" s="12">
        <v>1</v>
      </c>
      <c r="J26" s="12">
        <v>2</v>
      </c>
      <c r="K26" s="12">
        <v>1</v>
      </c>
      <c r="L26" s="12">
        <f t="shared" si="0"/>
        <v>31</v>
      </c>
      <c r="M26" s="12">
        <v>1</v>
      </c>
      <c r="N26" s="21">
        <f t="shared" si="1"/>
        <v>31</v>
      </c>
    </row>
    <row r="27" ht="14.75" spans="1:14">
      <c r="A27" s="11"/>
      <c r="B27" s="10"/>
      <c r="C27" s="14" t="s">
        <v>31</v>
      </c>
      <c r="D27" s="14">
        <v>4</v>
      </c>
      <c r="E27" s="14">
        <v>9</v>
      </c>
      <c r="F27" s="14">
        <v>2</v>
      </c>
      <c r="G27" s="14">
        <v>4</v>
      </c>
      <c r="H27" s="14"/>
      <c r="I27" s="14"/>
      <c r="J27" s="14">
        <v>8</v>
      </c>
      <c r="K27" s="14">
        <v>1</v>
      </c>
      <c r="L27" s="14">
        <f t="shared" si="0"/>
        <v>28</v>
      </c>
      <c r="M27" s="14">
        <v>1</v>
      </c>
      <c r="N27" s="23">
        <f t="shared" si="1"/>
        <v>28</v>
      </c>
    </row>
    <row r="28" spans="1:14">
      <c r="A28" s="11"/>
      <c r="B28" s="10"/>
      <c r="C28" s="15" t="s">
        <v>32</v>
      </c>
      <c r="D28" s="15"/>
      <c r="E28" s="15">
        <v>10</v>
      </c>
      <c r="F28" s="15"/>
      <c r="G28" s="15">
        <v>3</v>
      </c>
      <c r="H28" s="15"/>
      <c r="I28" s="15">
        <v>2</v>
      </c>
      <c r="J28" s="15">
        <v>2</v>
      </c>
      <c r="K28" s="15">
        <v>1</v>
      </c>
      <c r="L28" s="15">
        <f t="shared" si="0"/>
        <v>18</v>
      </c>
      <c r="M28" s="15">
        <v>1</v>
      </c>
      <c r="N28" s="24">
        <f t="shared" si="1"/>
        <v>18</v>
      </c>
    </row>
    <row r="29" ht="14.75" spans="1:14">
      <c r="A29" s="11"/>
      <c r="B29" s="10"/>
      <c r="C29" s="12" t="s">
        <v>24</v>
      </c>
      <c r="D29" s="12">
        <v>3</v>
      </c>
      <c r="E29" s="12">
        <v>5</v>
      </c>
      <c r="F29" s="12">
        <v>6</v>
      </c>
      <c r="G29" s="12">
        <v>5</v>
      </c>
      <c r="H29" s="12">
        <v>3</v>
      </c>
      <c r="I29" s="12">
        <v>3</v>
      </c>
      <c r="J29" s="12"/>
      <c r="K29" s="12">
        <v>6</v>
      </c>
      <c r="L29" s="12">
        <f t="shared" si="0"/>
        <v>31</v>
      </c>
      <c r="M29" s="12">
        <v>1</v>
      </c>
      <c r="N29" s="21">
        <f t="shared" si="1"/>
        <v>31</v>
      </c>
    </row>
    <row r="30" ht="17.5" spans="1:15">
      <c r="A30" s="16"/>
      <c r="B30" s="10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25">
        <f>SUM(M11:M29)</f>
        <v>67</v>
      </c>
      <c r="N30" s="26">
        <f>SUM(N11:N29)</f>
        <v>1688</v>
      </c>
      <c r="O30" s="27">
        <v>10</v>
      </c>
    </row>
    <row r="32" ht="15" spans="1:14">
      <c r="A32" s="7" t="s">
        <v>7</v>
      </c>
      <c r="B32" s="7" t="s">
        <v>8</v>
      </c>
      <c r="C32" s="7" t="s">
        <v>9</v>
      </c>
      <c r="D32" s="17" t="s">
        <v>33</v>
      </c>
      <c r="E32" s="17" t="s">
        <v>14</v>
      </c>
      <c r="F32" s="17" t="s">
        <v>15</v>
      </c>
      <c r="G32" s="17" t="s">
        <v>16</v>
      </c>
      <c r="H32" s="17" t="s">
        <v>17</v>
      </c>
      <c r="I32" s="17" t="s">
        <v>34</v>
      </c>
      <c r="J32" s="17" t="s">
        <v>35</v>
      </c>
      <c r="K32" s="17" t="s">
        <v>18</v>
      </c>
      <c r="L32" s="17" t="s">
        <v>19</v>
      </c>
      <c r="M32" s="17" t="s">
        <v>20</v>
      </c>
      <c r="N32" s="28" t="s">
        <v>21</v>
      </c>
    </row>
    <row r="33" spans="1:13">
      <c r="A33" s="8"/>
      <c r="B33" s="9" t="s">
        <v>36</v>
      </c>
      <c r="C33" s="10" t="s">
        <v>26</v>
      </c>
      <c r="D33" s="10">
        <v>2</v>
      </c>
      <c r="E33" s="10">
        <v>2</v>
      </c>
      <c r="F33" s="10">
        <v>4</v>
      </c>
      <c r="G33" s="10">
        <v>5</v>
      </c>
      <c r="H33" s="10">
        <v>5</v>
      </c>
      <c r="I33" s="10">
        <v>4</v>
      </c>
      <c r="J33" s="10">
        <v>3</v>
      </c>
      <c r="K33" s="10">
        <f>SUM(D33:J33)</f>
        <v>25</v>
      </c>
      <c r="L33" s="10">
        <v>51</v>
      </c>
      <c r="M33" s="20">
        <v>1000</v>
      </c>
    </row>
    <row r="34" spans="1:13">
      <c r="A34" s="11"/>
      <c r="B34" s="10"/>
      <c r="C34" s="10"/>
      <c r="D34" s="10"/>
      <c r="E34" s="10">
        <v>1</v>
      </c>
      <c r="F34" s="10">
        <v>4</v>
      </c>
      <c r="G34" s="10">
        <v>6</v>
      </c>
      <c r="H34" s="10">
        <v>8</v>
      </c>
      <c r="I34" s="10">
        <v>2</v>
      </c>
      <c r="J34" s="10">
        <v>4</v>
      </c>
      <c r="K34" s="10">
        <f t="shared" ref="K34:K67" si="2">SUM(D34:J34)</f>
        <v>25</v>
      </c>
      <c r="L34" s="10">
        <v>11</v>
      </c>
      <c r="M34" s="20">
        <f t="shared" ref="M34:M46" si="3">L34*K34</f>
        <v>275</v>
      </c>
    </row>
    <row r="35" ht="14.75" spans="1:13">
      <c r="A35" s="11"/>
      <c r="B35" s="10"/>
      <c r="C35" s="12"/>
      <c r="D35" s="12"/>
      <c r="E35" s="12"/>
      <c r="F35" s="12">
        <v>10</v>
      </c>
      <c r="G35" s="12">
        <v>4</v>
      </c>
      <c r="H35" s="12">
        <v>10</v>
      </c>
      <c r="I35" s="12">
        <v>3</v>
      </c>
      <c r="J35" s="12"/>
      <c r="K35" s="12">
        <f t="shared" si="2"/>
        <v>27</v>
      </c>
      <c r="L35" s="12">
        <v>1</v>
      </c>
      <c r="M35" s="21">
        <v>0</v>
      </c>
    </row>
    <row r="36" spans="1:16">
      <c r="A36" s="11"/>
      <c r="B36" s="10"/>
      <c r="C36" s="13" t="s">
        <v>30</v>
      </c>
      <c r="D36" s="13">
        <v>2</v>
      </c>
      <c r="E36" s="13">
        <v>2</v>
      </c>
      <c r="F36" s="13">
        <v>6</v>
      </c>
      <c r="G36" s="13">
        <v>5</v>
      </c>
      <c r="H36" s="13">
        <v>5</v>
      </c>
      <c r="I36" s="13">
        <v>2</v>
      </c>
      <c r="J36" s="13">
        <v>3</v>
      </c>
      <c r="K36" s="13">
        <f t="shared" si="2"/>
        <v>25</v>
      </c>
      <c r="L36" s="13">
        <v>43</v>
      </c>
      <c r="M36" s="22">
        <f t="shared" si="3"/>
        <v>1075</v>
      </c>
      <c r="N36" s="29"/>
      <c r="O36" s="29"/>
      <c r="P36" s="29"/>
    </row>
    <row r="37" ht="14.75" spans="1:13">
      <c r="A37" s="11"/>
      <c r="B37" s="10"/>
      <c r="C37" s="12"/>
      <c r="D37" s="12"/>
      <c r="E37" s="12"/>
      <c r="F37" s="12">
        <v>2</v>
      </c>
      <c r="G37" s="12">
        <v>11</v>
      </c>
      <c r="H37" s="12">
        <v>7</v>
      </c>
      <c r="I37" s="12">
        <v>3</v>
      </c>
      <c r="J37" s="12">
        <v>2</v>
      </c>
      <c r="K37" s="12">
        <f t="shared" si="2"/>
        <v>25</v>
      </c>
      <c r="L37" s="12">
        <v>11</v>
      </c>
      <c r="M37" s="21">
        <f t="shared" si="3"/>
        <v>275</v>
      </c>
    </row>
    <row r="38" spans="1:13">
      <c r="A38" s="11"/>
      <c r="B38" s="10"/>
      <c r="C38" s="13" t="s">
        <v>37</v>
      </c>
      <c r="D38" s="13">
        <v>2</v>
      </c>
      <c r="E38" s="13">
        <v>3</v>
      </c>
      <c r="F38" s="13">
        <v>3</v>
      </c>
      <c r="G38" s="13">
        <v>5</v>
      </c>
      <c r="H38" s="13">
        <v>5</v>
      </c>
      <c r="I38" s="13">
        <v>4</v>
      </c>
      <c r="J38" s="13">
        <v>3</v>
      </c>
      <c r="K38" s="13">
        <f t="shared" si="2"/>
        <v>25</v>
      </c>
      <c r="L38" s="13">
        <v>46</v>
      </c>
      <c r="M38" s="22">
        <f t="shared" si="3"/>
        <v>1150</v>
      </c>
    </row>
    <row r="39" spans="1:13">
      <c r="A39" s="11"/>
      <c r="B39" s="10"/>
      <c r="C39" s="10"/>
      <c r="D39" s="10">
        <v>1</v>
      </c>
      <c r="E39" s="10">
        <v>4</v>
      </c>
      <c r="F39" s="10">
        <v>4</v>
      </c>
      <c r="G39" s="10">
        <v>4</v>
      </c>
      <c r="H39" s="10">
        <v>1</v>
      </c>
      <c r="I39" s="10">
        <v>1</v>
      </c>
      <c r="J39" s="10">
        <v>3</v>
      </c>
      <c r="K39" s="10">
        <f t="shared" si="2"/>
        <v>18</v>
      </c>
      <c r="L39" s="10">
        <v>19</v>
      </c>
      <c r="M39" s="20">
        <f t="shared" si="3"/>
        <v>342</v>
      </c>
    </row>
    <row r="40" ht="14.75" spans="1:13">
      <c r="A40" s="11"/>
      <c r="B40" s="10"/>
      <c r="C40" s="12"/>
      <c r="D40" s="12"/>
      <c r="E40" s="12">
        <v>1</v>
      </c>
      <c r="F40" s="12">
        <v>5</v>
      </c>
      <c r="G40" s="12">
        <v>6</v>
      </c>
      <c r="H40" s="12"/>
      <c r="I40" s="12">
        <v>5</v>
      </c>
      <c r="J40" s="12">
        <v>3</v>
      </c>
      <c r="K40" s="12">
        <f t="shared" si="2"/>
        <v>20</v>
      </c>
      <c r="L40" s="12">
        <v>4</v>
      </c>
      <c r="M40" s="21">
        <f t="shared" si="3"/>
        <v>80</v>
      </c>
    </row>
    <row r="41" spans="1:13">
      <c r="A41" s="11"/>
      <c r="B41" s="10"/>
      <c r="C41" s="13" t="s">
        <v>28</v>
      </c>
      <c r="D41" s="13">
        <v>2</v>
      </c>
      <c r="E41" s="13">
        <v>4</v>
      </c>
      <c r="F41" s="13">
        <v>4</v>
      </c>
      <c r="G41" s="13">
        <v>6</v>
      </c>
      <c r="H41" s="13">
        <v>5</v>
      </c>
      <c r="I41" s="13">
        <v>3</v>
      </c>
      <c r="J41" s="13">
        <v>1</v>
      </c>
      <c r="K41" s="13">
        <f t="shared" si="2"/>
        <v>25</v>
      </c>
      <c r="L41" s="13">
        <v>36</v>
      </c>
      <c r="M41" s="22">
        <f t="shared" si="3"/>
        <v>900</v>
      </c>
    </row>
    <row r="42" spans="1:13">
      <c r="A42" s="11"/>
      <c r="B42" s="10"/>
      <c r="C42" s="10"/>
      <c r="D42" s="10">
        <v>1</v>
      </c>
      <c r="E42" s="10">
        <v>9</v>
      </c>
      <c r="F42" s="10">
        <v>5</v>
      </c>
      <c r="G42" s="10">
        <v>4</v>
      </c>
      <c r="H42" s="10"/>
      <c r="I42" s="10">
        <v>2</v>
      </c>
      <c r="J42" s="10">
        <v>4</v>
      </c>
      <c r="K42" s="10">
        <f t="shared" si="2"/>
        <v>25</v>
      </c>
      <c r="L42" s="10">
        <v>6</v>
      </c>
      <c r="M42" s="20">
        <f t="shared" si="3"/>
        <v>150</v>
      </c>
    </row>
    <row r="43" ht="14.75" spans="1:13">
      <c r="A43" s="11"/>
      <c r="B43" s="10"/>
      <c r="C43" s="12"/>
      <c r="D43" s="12">
        <v>2</v>
      </c>
      <c r="E43" s="12">
        <v>16</v>
      </c>
      <c r="F43" s="12"/>
      <c r="G43" s="12">
        <v>2</v>
      </c>
      <c r="H43" s="12"/>
      <c r="I43" s="12"/>
      <c r="J43" s="12">
        <v>3</v>
      </c>
      <c r="K43" s="12">
        <f t="shared" si="2"/>
        <v>23</v>
      </c>
      <c r="L43" s="12">
        <v>1</v>
      </c>
      <c r="M43" s="21">
        <f t="shared" si="3"/>
        <v>23</v>
      </c>
    </row>
    <row r="44" spans="1:13">
      <c r="A44" s="11"/>
      <c r="B44" s="10"/>
      <c r="C44" s="13" t="s">
        <v>38</v>
      </c>
      <c r="D44" s="13">
        <v>1</v>
      </c>
      <c r="E44" s="13">
        <v>2</v>
      </c>
      <c r="F44" s="13">
        <v>4</v>
      </c>
      <c r="G44" s="13">
        <v>7</v>
      </c>
      <c r="H44" s="13">
        <v>4</v>
      </c>
      <c r="I44" s="13">
        <v>5</v>
      </c>
      <c r="J44" s="13">
        <v>2</v>
      </c>
      <c r="K44" s="13">
        <f t="shared" si="2"/>
        <v>25</v>
      </c>
      <c r="L44" s="13">
        <v>31</v>
      </c>
      <c r="M44" s="22">
        <f t="shared" si="3"/>
        <v>775</v>
      </c>
    </row>
    <row r="45" spans="1:13">
      <c r="A45" s="11"/>
      <c r="B45" s="10"/>
      <c r="C45" s="10"/>
      <c r="D45" s="10">
        <v>3</v>
      </c>
      <c r="E45" s="10">
        <v>6</v>
      </c>
      <c r="F45" s="10"/>
      <c r="G45" s="10"/>
      <c r="H45" s="10">
        <v>7</v>
      </c>
      <c r="I45" s="10">
        <v>3</v>
      </c>
      <c r="J45" s="10">
        <v>6</v>
      </c>
      <c r="K45" s="10">
        <f t="shared" si="2"/>
        <v>25</v>
      </c>
      <c r="L45" s="10">
        <v>5</v>
      </c>
      <c r="M45" s="20">
        <f t="shared" si="3"/>
        <v>125</v>
      </c>
    </row>
    <row r="46" ht="14.75" spans="1:13">
      <c r="A46" s="11"/>
      <c r="B46" s="10"/>
      <c r="C46" s="12"/>
      <c r="D46" s="12">
        <v>3</v>
      </c>
      <c r="E46" s="12">
        <v>3</v>
      </c>
      <c r="F46" s="12">
        <v>3</v>
      </c>
      <c r="G46" s="12">
        <v>1</v>
      </c>
      <c r="H46" s="12">
        <v>7</v>
      </c>
      <c r="I46" s="12">
        <v>2</v>
      </c>
      <c r="J46" s="12">
        <v>6</v>
      </c>
      <c r="K46" s="12">
        <f t="shared" si="2"/>
        <v>25</v>
      </c>
      <c r="L46" s="12">
        <v>1</v>
      </c>
      <c r="M46" s="21">
        <f t="shared" si="3"/>
        <v>25</v>
      </c>
    </row>
    <row r="47" spans="1:13">
      <c r="A47" s="11"/>
      <c r="B47" s="10"/>
      <c r="C47" s="13" t="s">
        <v>39</v>
      </c>
      <c r="D47" s="13">
        <v>3</v>
      </c>
      <c r="E47" s="13">
        <v>3</v>
      </c>
      <c r="F47" s="13">
        <v>4</v>
      </c>
      <c r="G47" s="13">
        <v>4</v>
      </c>
      <c r="H47" s="13">
        <v>5</v>
      </c>
      <c r="I47" s="13">
        <v>3</v>
      </c>
      <c r="J47" s="13">
        <v>3</v>
      </c>
      <c r="K47" s="13">
        <f t="shared" si="2"/>
        <v>25</v>
      </c>
      <c r="L47" s="13">
        <v>16</v>
      </c>
      <c r="M47" s="22">
        <f t="shared" ref="M47:M67" si="4">L47*K47</f>
        <v>400</v>
      </c>
    </row>
    <row r="48" spans="1:13">
      <c r="A48" s="11"/>
      <c r="B48" s="10"/>
      <c r="C48" s="10"/>
      <c r="D48" s="10">
        <v>5</v>
      </c>
      <c r="E48" s="10">
        <v>4</v>
      </c>
      <c r="F48" s="10">
        <v>3</v>
      </c>
      <c r="G48" s="10">
        <v>3</v>
      </c>
      <c r="H48" s="10">
        <v>8</v>
      </c>
      <c r="I48" s="10">
        <v>2</v>
      </c>
      <c r="J48" s="10"/>
      <c r="K48" s="10">
        <f t="shared" si="2"/>
        <v>25</v>
      </c>
      <c r="L48" s="10">
        <v>5</v>
      </c>
      <c r="M48" s="20">
        <f t="shared" si="4"/>
        <v>125</v>
      </c>
    </row>
    <row r="49" ht="14.75" spans="1:13">
      <c r="A49" s="11"/>
      <c r="B49" s="10"/>
      <c r="C49" s="12"/>
      <c r="D49" s="12"/>
      <c r="E49" s="12"/>
      <c r="F49" s="12"/>
      <c r="G49" s="12"/>
      <c r="H49" s="12"/>
      <c r="I49" s="12">
        <v>25</v>
      </c>
      <c r="J49" s="12"/>
      <c r="K49" s="12">
        <f t="shared" si="2"/>
        <v>25</v>
      </c>
      <c r="L49" s="12">
        <v>1</v>
      </c>
      <c r="M49" s="21">
        <f t="shared" si="4"/>
        <v>25</v>
      </c>
    </row>
    <row r="50" spans="1:16">
      <c r="A50" s="11"/>
      <c r="B50" s="10"/>
      <c r="C50" s="13" t="s">
        <v>40</v>
      </c>
      <c r="D50" s="13">
        <v>1</v>
      </c>
      <c r="E50" s="13">
        <v>2</v>
      </c>
      <c r="F50" s="13">
        <v>4</v>
      </c>
      <c r="G50" s="13">
        <v>5</v>
      </c>
      <c r="H50" s="13">
        <v>9</v>
      </c>
      <c r="I50" s="13">
        <v>3</v>
      </c>
      <c r="J50" s="13">
        <v>1</v>
      </c>
      <c r="K50" s="13">
        <f t="shared" si="2"/>
        <v>25</v>
      </c>
      <c r="L50" s="13">
        <v>18</v>
      </c>
      <c r="M50" s="22">
        <f t="shared" si="4"/>
        <v>450</v>
      </c>
      <c r="N50" s="29"/>
      <c r="O50" s="29"/>
      <c r="P50" s="29"/>
    </row>
    <row r="51" spans="1:13">
      <c r="A51" s="11"/>
      <c r="B51" s="10"/>
      <c r="C51" s="10"/>
      <c r="D51" s="10">
        <v>1</v>
      </c>
      <c r="E51" s="10">
        <v>2</v>
      </c>
      <c r="F51" s="10">
        <v>6</v>
      </c>
      <c r="G51" s="10">
        <v>5</v>
      </c>
      <c r="H51" s="10">
        <v>1</v>
      </c>
      <c r="I51" s="10">
        <v>8</v>
      </c>
      <c r="J51" s="10">
        <v>2</v>
      </c>
      <c r="K51" s="10">
        <f t="shared" si="2"/>
        <v>25</v>
      </c>
      <c r="L51" s="10">
        <v>6</v>
      </c>
      <c r="M51" s="20">
        <f t="shared" si="4"/>
        <v>150</v>
      </c>
    </row>
    <row r="52" ht="14.75" spans="1:13">
      <c r="A52" s="11"/>
      <c r="B52" s="10"/>
      <c r="C52" s="12"/>
      <c r="D52" s="12">
        <v>1</v>
      </c>
      <c r="E52" s="12"/>
      <c r="F52" s="12">
        <v>12</v>
      </c>
      <c r="G52" s="12">
        <v>4</v>
      </c>
      <c r="H52" s="12"/>
      <c r="I52" s="12">
        <v>1</v>
      </c>
      <c r="J52" s="12">
        <v>2</v>
      </c>
      <c r="K52" s="12">
        <f t="shared" si="2"/>
        <v>20</v>
      </c>
      <c r="L52" s="12">
        <v>4</v>
      </c>
      <c r="M52" s="21">
        <f t="shared" si="4"/>
        <v>80</v>
      </c>
    </row>
    <row r="53" spans="1:16">
      <c r="A53" s="11"/>
      <c r="B53" s="10"/>
      <c r="C53" s="13" t="s">
        <v>41</v>
      </c>
      <c r="D53" s="13">
        <v>1</v>
      </c>
      <c r="E53" s="13">
        <v>4</v>
      </c>
      <c r="F53" s="13">
        <v>6</v>
      </c>
      <c r="G53" s="13">
        <v>6</v>
      </c>
      <c r="H53" s="13">
        <v>4</v>
      </c>
      <c r="I53" s="13">
        <v>2</v>
      </c>
      <c r="J53" s="13">
        <v>2</v>
      </c>
      <c r="K53" s="13">
        <f t="shared" si="2"/>
        <v>25</v>
      </c>
      <c r="L53" s="13">
        <v>4</v>
      </c>
      <c r="M53" s="22">
        <f t="shared" si="4"/>
        <v>100</v>
      </c>
      <c r="N53" s="29"/>
      <c r="O53" s="29"/>
      <c r="P53" s="29"/>
    </row>
    <row r="54" spans="1:13">
      <c r="A54" s="11"/>
      <c r="B54" s="10"/>
      <c r="C54" s="10"/>
      <c r="D54" s="10"/>
      <c r="E54" s="10">
        <v>3</v>
      </c>
      <c r="F54" s="10">
        <v>1</v>
      </c>
      <c r="G54" s="10">
        <v>9</v>
      </c>
      <c r="H54" s="10">
        <v>5</v>
      </c>
      <c r="I54" s="10">
        <v>4</v>
      </c>
      <c r="J54" s="10">
        <v>3</v>
      </c>
      <c r="K54" s="10">
        <f t="shared" si="2"/>
        <v>25</v>
      </c>
      <c r="L54" s="10">
        <v>3</v>
      </c>
      <c r="M54" s="20">
        <f t="shared" si="4"/>
        <v>75</v>
      </c>
    </row>
    <row r="55" ht="14.75" spans="1:13">
      <c r="A55" s="11"/>
      <c r="B55" s="10"/>
      <c r="C55" s="12"/>
      <c r="D55" s="12"/>
      <c r="E55" s="12">
        <v>2</v>
      </c>
      <c r="F55" s="12">
        <v>4</v>
      </c>
      <c r="G55" s="12">
        <v>7</v>
      </c>
      <c r="H55" s="12">
        <v>5</v>
      </c>
      <c r="I55" s="12">
        <v>2</v>
      </c>
      <c r="J55" s="12">
        <v>2</v>
      </c>
      <c r="K55" s="12">
        <f t="shared" si="2"/>
        <v>22</v>
      </c>
      <c r="L55" s="12">
        <v>4</v>
      </c>
      <c r="M55" s="21">
        <f t="shared" si="4"/>
        <v>88</v>
      </c>
    </row>
    <row r="56" spans="1:13">
      <c r="A56" s="11"/>
      <c r="B56" s="10"/>
      <c r="C56" s="13" t="s">
        <v>42</v>
      </c>
      <c r="D56" s="13">
        <v>1</v>
      </c>
      <c r="E56" s="13">
        <v>2</v>
      </c>
      <c r="F56" s="13">
        <v>4</v>
      </c>
      <c r="G56" s="13">
        <v>4</v>
      </c>
      <c r="H56" s="13">
        <v>7</v>
      </c>
      <c r="I56" s="13">
        <v>5</v>
      </c>
      <c r="J56" s="13">
        <v>2</v>
      </c>
      <c r="K56" s="13">
        <f t="shared" si="2"/>
        <v>25</v>
      </c>
      <c r="L56" s="13">
        <v>7</v>
      </c>
      <c r="M56" s="22">
        <f t="shared" si="4"/>
        <v>175</v>
      </c>
    </row>
    <row r="57" ht="14.75" spans="1:16">
      <c r="A57" s="11"/>
      <c r="B57" s="10"/>
      <c r="C57" s="12"/>
      <c r="D57" s="12">
        <v>1</v>
      </c>
      <c r="E57" s="12">
        <v>3</v>
      </c>
      <c r="F57" s="12"/>
      <c r="G57" s="12">
        <v>1</v>
      </c>
      <c r="H57" s="12">
        <v>7</v>
      </c>
      <c r="I57" s="12">
        <v>3</v>
      </c>
      <c r="J57" s="12">
        <v>3</v>
      </c>
      <c r="K57" s="12">
        <f t="shared" si="2"/>
        <v>18</v>
      </c>
      <c r="L57" s="12">
        <v>1</v>
      </c>
      <c r="M57" s="21">
        <f t="shared" si="4"/>
        <v>18</v>
      </c>
      <c r="N57" s="29"/>
      <c r="O57" s="29"/>
      <c r="P57" s="29"/>
    </row>
    <row r="58" spans="1:17">
      <c r="A58" s="11"/>
      <c r="B58" s="10"/>
      <c r="C58" s="13" t="s">
        <v>43</v>
      </c>
      <c r="D58" s="13">
        <v>2</v>
      </c>
      <c r="E58" s="13">
        <v>2</v>
      </c>
      <c r="F58" s="13">
        <v>8</v>
      </c>
      <c r="G58" s="13">
        <v>8</v>
      </c>
      <c r="H58" s="13">
        <v>3</v>
      </c>
      <c r="I58" s="13">
        <v>1</v>
      </c>
      <c r="J58" s="13">
        <v>1</v>
      </c>
      <c r="K58" s="13">
        <f t="shared" si="2"/>
        <v>25</v>
      </c>
      <c r="L58" s="13">
        <v>4</v>
      </c>
      <c r="M58" s="22">
        <f t="shared" si="4"/>
        <v>100</v>
      </c>
      <c r="N58" s="29"/>
      <c r="O58" s="29"/>
      <c r="P58" s="29"/>
      <c r="Q58" s="29"/>
    </row>
    <row r="59" spans="1:17">
      <c r="A59" s="11"/>
      <c r="B59" s="10"/>
      <c r="C59" s="10"/>
      <c r="D59" s="10"/>
      <c r="E59" s="10">
        <v>3</v>
      </c>
      <c r="F59" s="10">
        <v>4</v>
      </c>
      <c r="G59" s="10">
        <v>4</v>
      </c>
      <c r="H59" s="10">
        <v>5</v>
      </c>
      <c r="I59" s="10">
        <v>5</v>
      </c>
      <c r="J59" s="10">
        <v>4</v>
      </c>
      <c r="K59" s="10">
        <f t="shared" si="2"/>
        <v>25</v>
      </c>
      <c r="L59" s="10">
        <v>6</v>
      </c>
      <c r="M59" s="20">
        <f t="shared" si="4"/>
        <v>150</v>
      </c>
      <c r="N59" s="29"/>
      <c r="O59" s="29"/>
      <c r="P59" s="29"/>
      <c r="Q59" s="29"/>
    </row>
    <row r="60" ht="14.75" spans="1:13">
      <c r="A60" s="11"/>
      <c r="B60" s="10"/>
      <c r="C60" s="12"/>
      <c r="D60" s="12"/>
      <c r="E60" s="12"/>
      <c r="F60" s="12">
        <v>7</v>
      </c>
      <c r="G60" s="12"/>
      <c r="H60" s="12">
        <v>1</v>
      </c>
      <c r="I60" s="12">
        <v>8</v>
      </c>
      <c r="J60" s="12">
        <v>2</v>
      </c>
      <c r="K60" s="12">
        <f t="shared" si="2"/>
        <v>18</v>
      </c>
      <c r="L60" s="12">
        <v>1</v>
      </c>
      <c r="M60" s="21">
        <f t="shared" si="4"/>
        <v>18</v>
      </c>
    </row>
    <row r="61" spans="1:16">
      <c r="A61" s="11"/>
      <c r="B61" s="10"/>
      <c r="C61" s="13" t="s">
        <v>44</v>
      </c>
      <c r="D61" s="13">
        <v>3</v>
      </c>
      <c r="E61" s="13">
        <v>3</v>
      </c>
      <c r="F61" s="13">
        <v>3</v>
      </c>
      <c r="G61" s="13">
        <v>4</v>
      </c>
      <c r="H61" s="13">
        <v>9</v>
      </c>
      <c r="I61" s="13">
        <v>2</v>
      </c>
      <c r="J61" s="13">
        <v>1</v>
      </c>
      <c r="K61" s="13">
        <f t="shared" si="2"/>
        <v>25</v>
      </c>
      <c r="L61" s="13">
        <v>2</v>
      </c>
      <c r="M61" s="22">
        <f t="shared" si="4"/>
        <v>50</v>
      </c>
      <c r="N61" s="29"/>
      <c r="O61" s="29"/>
      <c r="P61" s="29"/>
    </row>
    <row r="62" spans="1:13">
      <c r="A62" s="11"/>
      <c r="B62" s="10"/>
      <c r="C62" s="10"/>
      <c r="D62" s="10">
        <v>6</v>
      </c>
      <c r="E62" s="10">
        <v>1</v>
      </c>
      <c r="F62" s="10">
        <v>2</v>
      </c>
      <c r="G62" s="10">
        <v>4</v>
      </c>
      <c r="H62" s="10">
        <v>2</v>
      </c>
      <c r="I62" s="10">
        <v>2</v>
      </c>
      <c r="J62" s="10"/>
      <c r="K62" s="10">
        <f t="shared" si="2"/>
        <v>17</v>
      </c>
      <c r="L62" s="10">
        <v>1</v>
      </c>
      <c r="M62" s="20">
        <f t="shared" si="4"/>
        <v>17</v>
      </c>
    </row>
    <row r="63" ht="14.75" spans="1:13">
      <c r="A63" s="11"/>
      <c r="B63" s="10"/>
      <c r="C63" s="12" t="s">
        <v>23</v>
      </c>
      <c r="D63" s="12">
        <v>4</v>
      </c>
      <c r="E63" s="12">
        <v>7</v>
      </c>
      <c r="F63" s="12">
        <v>8</v>
      </c>
      <c r="G63" s="12">
        <v>4</v>
      </c>
      <c r="H63" s="12"/>
      <c r="I63" s="12"/>
      <c r="J63" s="12"/>
      <c r="K63" s="12">
        <f t="shared" si="2"/>
        <v>23</v>
      </c>
      <c r="L63" s="12">
        <v>1</v>
      </c>
      <c r="M63" s="21">
        <f t="shared" si="4"/>
        <v>23</v>
      </c>
    </row>
    <row r="64" ht="14.75" spans="1:13">
      <c r="A64" s="11"/>
      <c r="B64" s="10"/>
      <c r="C64" s="18" t="s">
        <v>45</v>
      </c>
      <c r="D64" s="18">
        <v>1</v>
      </c>
      <c r="E64" s="18">
        <v>7</v>
      </c>
      <c r="F64" s="18">
        <v>6</v>
      </c>
      <c r="G64" s="18">
        <v>3</v>
      </c>
      <c r="H64" s="18">
        <v>2</v>
      </c>
      <c r="I64" s="18">
        <v>3</v>
      </c>
      <c r="J64" s="18">
        <v>3</v>
      </c>
      <c r="K64" s="18">
        <f t="shared" si="2"/>
        <v>25</v>
      </c>
      <c r="L64" s="18">
        <v>1</v>
      </c>
      <c r="M64" s="30">
        <f t="shared" si="4"/>
        <v>25</v>
      </c>
    </row>
    <row r="65" ht="14.75" spans="1:16">
      <c r="A65" s="11"/>
      <c r="B65" s="10"/>
      <c r="C65" s="31" t="s">
        <v>46</v>
      </c>
      <c r="D65" s="31"/>
      <c r="E65" s="31">
        <v>3</v>
      </c>
      <c r="F65" s="31">
        <v>4</v>
      </c>
      <c r="G65" s="31">
        <v>3</v>
      </c>
      <c r="H65" s="31">
        <v>4</v>
      </c>
      <c r="I65" s="31">
        <v>4</v>
      </c>
      <c r="J65" s="31">
        <v>1</v>
      </c>
      <c r="K65" s="31">
        <f t="shared" si="2"/>
        <v>19</v>
      </c>
      <c r="L65" s="31">
        <v>3</v>
      </c>
      <c r="M65" s="32">
        <f t="shared" si="4"/>
        <v>57</v>
      </c>
      <c r="N65" s="29"/>
      <c r="O65" s="29"/>
      <c r="P65" s="29"/>
    </row>
    <row r="66" spans="1:16">
      <c r="A66" s="11"/>
      <c r="B66" s="10"/>
      <c r="C66" s="13" t="s">
        <v>32</v>
      </c>
      <c r="D66" s="13">
        <v>3</v>
      </c>
      <c r="E66" s="13">
        <v>1</v>
      </c>
      <c r="F66" s="13">
        <v>2</v>
      </c>
      <c r="G66" s="13">
        <v>2</v>
      </c>
      <c r="H66" s="13">
        <v>3</v>
      </c>
      <c r="I66" s="13">
        <v>5</v>
      </c>
      <c r="J66" s="13">
        <v>4</v>
      </c>
      <c r="K66" s="13">
        <f t="shared" si="2"/>
        <v>20</v>
      </c>
      <c r="L66" s="13">
        <v>2</v>
      </c>
      <c r="M66" s="22">
        <f t="shared" si="4"/>
        <v>40</v>
      </c>
      <c r="N66" s="29"/>
      <c r="O66" s="29"/>
      <c r="P66" s="29"/>
    </row>
    <row r="67" ht="14.75" spans="1:13">
      <c r="A67" s="11"/>
      <c r="B67" s="10"/>
      <c r="C67" s="12"/>
      <c r="D67" s="12">
        <v>1</v>
      </c>
      <c r="E67" s="12"/>
      <c r="F67" s="12">
        <v>3</v>
      </c>
      <c r="G67" s="12">
        <v>4</v>
      </c>
      <c r="H67" s="12">
        <v>3</v>
      </c>
      <c r="I67" s="12">
        <v>4</v>
      </c>
      <c r="J67" s="12">
        <v>3</v>
      </c>
      <c r="K67" s="12">
        <f t="shared" si="2"/>
        <v>18</v>
      </c>
      <c r="L67" s="12">
        <v>1</v>
      </c>
      <c r="M67" s="21">
        <f t="shared" si="4"/>
        <v>18</v>
      </c>
    </row>
    <row r="68" ht="17.5" spans="1:14">
      <c r="A68" s="16"/>
      <c r="B68" s="10"/>
      <c r="C68" s="13"/>
      <c r="D68" s="13"/>
      <c r="E68" s="13"/>
      <c r="F68" s="13"/>
      <c r="G68" s="13"/>
      <c r="H68" s="13"/>
      <c r="I68" s="13"/>
      <c r="J68" s="13"/>
      <c r="K68" s="13"/>
      <c r="L68" s="25">
        <f>SUM(L33:L67)</f>
        <v>357</v>
      </c>
      <c r="M68" s="26">
        <f>SUM(M33:M67)</f>
        <v>8379</v>
      </c>
      <c r="N68" s="27">
        <v>14</v>
      </c>
    </row>
  </sheetData>
  <mergeCells count="9">
    <mergeCell ref="N36:P36"/>
    <mergeCell ref="N50:P50"/>
    <mergeCell ref="N53:P53"/>
    <mergeCell ref="N57:P57"/>
    <mergeCell ref="N58:Q58"/>
    <mergeCell ref="N59:P59"/>
    <mergeCell ref="N61:P61"/>
    <mergeCell ref="N65:P65"/>
    <mergeCell ref="N66:P66"/>
  </mergeCell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GLOBAL STOCKS SIA</cp:lastModifiedBy>
  <dcterms:created xsi:type="dcterms:W3CDTF">2025-04-23T18:38:00Z</dcterms:created>
  <dcterms:modified xsi:type="dcterms:W3CDTF">2025-08-11T14:47:57Z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C7BB9FF978784BF9967EE4DF8BEE15F0_13</vt:lpwstr>
  </property>
  <property fmtid="{D5CDD505-2E9C-101B-9397-08002B2CF9AE}" pid="3" name="KSOProductBuildVer">
    <vt:lpwstr>1049-12.2.0.21931</vt:lpwstr>
  </property>
</Properties>
</file>